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l\Desktop\INZERCE\"/>
    </mc:Choice>
  </mc:AlternateContent>
  <xr:revisionPtr revIDLastSave="0" documentId="13_ncr:1_{49438C23-8051-4338-B629-C4878A9702CE}" xr6:coauthVersionLast="47" xr6:coauthVersionMax="47" xr10:uidLastSave="{00000000-0000-0000-0000-000000000000}"/>
  <bookViews>
    <workbookView xWindow="-108" yWindow="-108" windowWidth="30936" windowHeight="16776" xr2:uid="{77C05300-0D76-48DA-ABAE-BA35BEF0A560}"/>
  </bookViews>
  <sheets>
    <sheet name="Řádková inzer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L31" i="1" l="1"/>
  <c r="BK31" i="1"/>
  <c r="BL30" i="1"/>
  <c r="BK30" i="1"/>
  <c r="BL29" i="1"/>
  <c r="BK29" i="1"/>
  <c r="BL28" i="1"/>
  <c r="BK28" i="1"/>
  <c r="BL27" i="1"/>
  <c r="BK27" i="1"/>
  <c r="BL26" i="1"/>
  <c r="BK26" i="1"/>
  <c r="BL25" i="1"/>
  <c r="BK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Bartoňková</author>
  </authors>
  <commentList>
    <comment ref="BK25" authorId="0" shapeId="0" xr:uid="{F734A807-B1EF-43B3-8948-26CA218FDC9F}">
      <text>
        <r>
          <rPr>
            <sz val="9"/>
            <color indexed="81"/>
            <rFont val="Tahoma"/>
            <family val="2"/>
            <charset val="238"/>
          </rPr>
          <t xml:space="preserve">Cena za 1 řádek k zaplacení
</t>
        </r>
      </text>
    </comment>
    <comment ref="BK26" authorId="0" shapeId="0" xr:uid="{3EC20EFC-DE2B-4514-AFB0-62FBF0669045}">
      <text>
        <r>
          <rPr>
            <sz val="9"/>
            <color indexed="81"/>
            <rFont val="Tahoma"/>
            <family val="2"/>
            <charset val="238"/>
          </rPr>
          <t>Cena za 2 řádky k zaplacení</t>
        </r>
      </text>
    </comment>
    <comment ref="BK27" authorId="0" shapeId="0" xr:uid="{899F89A0-8464-4DD8-82A4-DE1C91EE9E7D}">
      <text>
        <r>
          <rPr>
            <sz val="9"/>
            <color indexed="81"/>
            <rFont val="Tahoma"/>
            <family val="2"/>
            <charset val="238"/>
          </rPr>
          <t>Cena za 3 řádky k zaplacení</t>
        </r>
      </text>
    </comment>
    <comment ref="BK28" authorId="0" shapeId="0" xr:uid="{E7CCCC83-A965-4D8E-88F8-E752FF19FBA4}">
      <text>
        <r>
          <rPr>
            <sz val="9"/>
            <color indexed="81"/>
            <rFont val="Tahoma"/>
            <family val="2"/>
            <charset val="238"/>
          </rPr>
          <t>Cena za 4 řádky k zaplacení</t>
        </r>
      </text>
    </comment>
    <comment ref="BK29" authorId="0" shapeId="0" xr:uid="{54CB6753-3F76-4968-808A-9EE59387E105}">
      <text>
        <r>
          <rPr>
            <sz val="9"/>
            <color indexed="81"/>
            <rFont val="Tahoma"/>
            <family val="2"/>
            <charset val="238"/>
          </rPr>
          <t>Cena za 5 řádků k zaplacení</t>
        </r>
      </text>
    </comment>
    <comment ref="BK30" authorId="0" shapeId="0" xr:uid="{4437E9A6-593B-4C16-B749-A5EF6E94318F}">
      <text>
        <r>
          <rPr>
            <sz val="9"/>
            <color indexed="81"/>
            <rFont val="Tahoma"/>
            <family val="2"/>
            <charset val="238"/>
          </rPr>
          <t>Cena za 6 řádků k zaplacení</t>
        </r>
      </text>
    </comment>
    <comment ref="BK31" authorId="0" shapeId="0" xr:uid="{B3FA8FA9-FD10-42CB-AAB6-1FB3B121FF2B}">
      <text>
        <r>
          <rPr>
            <sz val="9"/>
            <color indexed="81"/>
            <rFont val="Tahoma"/>
            <family val="2"/>
            <charset val="238"/>
          </rPr>
          <t>Cena za 7 řádků k zaplacení</t>
        </r>
      </text>
    </comment>
  </commentList>
</comments>
</file>

<file path=xl/sharedStrings.xml><?xml version="1.0" encoding="utf-8"?>
<sst xmlns="http://schemas.openxmlformats.org/spreadsheetml/2006/main" count="5" uniqueCount="5">
  <si>
    <t>CENA ZA ŘÁDKOVOU INZERCI</t>
  </si>
  <si>
    <t>Každý čtverec slouží pro 1 písmeno, 1 znak nebo 1 mezeru</t>
  </si>
  <si>
    <t>Řádek</t>
  </si>
  <si>
    <t>Cena</t>
  </si>
  <si>
    <t>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</si>
</sst>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11" x14ac:knownFonts="1">
    <font>
      <sz val="11"/>
      <color theme="1"/>
      <name val="Aptos Narrow"/>
      <family val="2"/>
      <charset val="238"/>
      <scheme val="minor"/>
    </font>
    <font>
      <b/>
      <i/>
      <sz val="30"/>
      <color theme="4" tint="-0.249977111117893"/>
      <name val="Aptos Narrow"/>
      <family val="2"/>
      <charset val="238"/>
      <scheme val="minor"/>
    </font>
    <font>
      <b/>
      <sz val="30"/>
      <color theme="4" tint="-0.249977111117893"/>
      <name val="Aptos Narrow"/>
      <family val="2"/>
      <charset val="238"/>
      <scheme val="minor"/>
    </font>
    <font>
      <b/>
      <i/>
      <sz val="11"/>
      <color theme="8" tint="-0.499984740745262"/>
      <name val="Aptos Narrow"/>
      <family val="2"/>
      <charset val="238"/>
      <scheme val="minor"/>
    </font>
    <font>
      <b/>
      <sz val="9"/>
      <color theme="8" tint="-0.499984740745262"/>
      <name val="Aptos Narrow"/>
      <family val="2"/>
      <charset val="238"/>
      <scheme val="minor"/>
    </font>
    <font>
      <b/>
      <sz val="6"/>
      <color theme="8" tint="-0.499984740745262"/>
      <name val="Aptos Narrow"/>
      <family val="2"/>
      <charset val="238"/>
      <scheme val="minor"/>
    </font>
    <font>
      <b/>
      <sz val="11"/>
      <color theme="8" tint="-0.499984740745262"/>
      <name val="Aptos Narrow"/>
      <family val="2"/>
      <charset val="238"/>
      <scheme val="minor"/>
    </font>
    <font>
      <b/>
      <sz val="8"/>
      <color theme="8" tint="-0.499984740745262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color theme="8" tint="-0.499984740745262"/>
      <name val="Aptos Narrow"/>
      <family val="2"/>
      <charset val="238"/>
      <scheme val="minor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164" fontId="9" fillId="0" borderId="5" xfId="0" applyNumberFormat="1" applyFont="1" applyBorder="1"/>
    <xf numFmtId="165" fontId="6" fillId="0" borderId="6" xfId="0" applyNumberFormat="1" applyFont="1" applyBorder="1"/>
    <xf numFmtId="0" fontId="7" fillId="0" borderId="7" xfId="0" applyFont="1" applyBorder="1" applyAlignment="1">
      <alignment horizontal="center" vertical="center"/>
    </xf>
    <xf numFmtId="164" fontId="9" fillId="0" borderId="8" xfId="0" applyNumberFormat="1" applyFont="1" applyBorder="1"/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Protection="1">
      <protection locked="0"/>
    </xf>
    <xf numFmtId="164" fontId="9" fillId="0" borderId="11" xfId="0" applyNumberFormat="1" applyFont="1" applyBorder="1"/>
    <xf numFmtId="165" fontId="6" fillId="0" borderId="12" xfId="0" applyNumberFormat="1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152400</xdr:rowOff>
    </xdr:from>
    <xdr:to>
      <xdr:col>62</xdr:col>
      <xdr:colOff>267335</xdr:colOff>
      <xdr:row>12</xdr:row>
      <xdr:rowOff>28575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09C1E3F-6021-4B79-8E2B-F5AE3489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" y="152400"/>
          <a:ext cx="8538845" cy="2070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81B7-3961-40DA-BAFE-0F6F062B27F5}">
  <dimension ref="A16:BL31"/>
  <sheetViews>
    <sheetView showGridLines="0" showRowColHeaders="0" tabSelected="1" zoomScale="130" zoomScaleNormal="130" workbookViewId="0">
      <selection activeCell="BH34" sqref="BH34"/>
    </sheetView>
  </sheetViews>
  <sheetFormatPr defaultColWidth="9.109375" defaultRowHeight="14.4" x14ac:dyDescent="0.3"/>
  <cols>
    <col min="1" max="1" width="5.6640625" customWidth="1"/>
    <col min="2" max="61" width="2" customWidth="1"/>
    <col min="62" max="62" width="7.109375" customWidth="1"/>
    <col min="63" max="63" width="11.6640625" customWidth="1"/>
    <col min="64" max="64" width="0" hidden="1" customWidth="1"/>
  </cols>
  <sheetData>
    <row r="16" spans="1:63" x14ac:dyDescent="0.3">
      <c r="A16" s="15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</row>
    <row r="17" spans="1:64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</row>
    <row r="18" spans="1:64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</row>
    <row r="19" spans="1:64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</row>
    <row r="20" spans="1:64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</row>
    <row r="21" spans="1:64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</row>
    <row r="23" spans="1:64" ht="15" thickBot="1" x14ac:dyDescent="0.35">
      <c r="B23" s="17" t="s">
        <v>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</row>
    <row r="24" spans="1:64" x14ac:dyDescent="0.3">
      <c r="A24" s="1" t="s">
        <v>2</v>
      </c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2">
        <v>9</v>
      </c>
      <c r="K24" s="2">
        <v>10</v>
      </c>
      <c r="L24" s="2">
        <v>11</v>
      </c>
      <c r="M24" s="2">
        <v>12</v>
      </c>
      <c r="N24" s="2">
        <v>13</v>
      </c>
      <c r="O24" s="2">
        <v>14</v>
      </c>
      <c r="P24" s="2">
        <v>15</v>
      </c>
      <c r="Q24" s="2">
        <v>16</v>
      </c>
      <c r="R24" s="2">
        <v>17</v>
      </c>
      <c r="S24" s="2">
        <v>18</v>
      </c>
      <c r="T24" s="2">
        <v>19</v>
      </c>
      <c r="U24" s="2">
        <v>20</v>
      </c>
      <c r="V24" s="2">
        <v>21</v>
      </c>
      <c r="W24" s="2">
        <v>22</v>
      </c>
      <c r="X24" s="2">
        <v>23</v>
      </c>
      <c r="Y24" s="2">
        <v>24</v>
      </c>
      <c r="Z24" s="2">
        <v>25</v>
      </c>
      <c r="AA24" s="2">
        <v>26</v>
      </c>
      <c r="AB24" s="2">
        <v>27</v>
      </c>
      <c r="AC24" s="2">
        <v>28</v>
      </c>
      <c r="AD24" s="2">
        <v>29</v>
      </c>
      <c r="AE24" s="2">
        <v>30</v>
      </c>
      <c r="AF24" s="2">
        <v>31</v>
      </c>
      <c r="AG24" s="2">
        <v>32</v>
      </c>
      <c r="AH24" s="2">
        <v>33</v>
      </c>
      <c r="AI24" s="2">
        <v>34</v>
      </c>
      <c r="AJ24" s="2">
        <v>35</v>
      </c>
      <c r="AK24" s="2">
        <v>36</v>
      </c>
      <c r="AL24" s="2">
        <v>37</v>
      </c>
      <c r="AM24" s="2">
        <v>38</v>
      </c>
      <c r="AN24" s="2">
        <v>39</v>
      </c>
      <c r="AO24" s="2">
        <v>40</v>
      </c>
      <c r="AP24" s="2">
        <v>41</v>
      </c>
      <c r="AQ24" s="2">
        <v>42</v>
      </c>
      <c r="AR24" s="2">
        <v>43</v>
      </c>
      <c r="AS24" s="2">
        <v>44</v>
      </c>
      <c r="AT24" s="2">
        <v>45</v>
      </c>
      <c r="AU24" s="2">
        <v>46</v>
      </c>
      <c r="AV24" s="2">
        <v>47</v>
      </c>
      <c r="AW24" s="2">
        <v>48</v>
      </c>
      <c r="AX24" s="2">
        <v>49</v>
      </c>
      <c r="AY24" s="2">
        <v>50</v>
      </c>
      <c r="AZ24" s="2">
        <v>51</v>
      </c>
      <c r="BA24" s="2">
        <v>52</v>
      </c>
      <c r="BB24" s="2">
        <v>53</v>
      </c>
      <c r="BC24" s="2">
        <v>54</v>
      </c>
      <c r="BD24" s="2">
        <v>55</v>
      </c>
      <c r="BE24" s="2">
        <v>56</v>
      </c>
      <c r="BF24" s="2">
        <v>57</v>
      </c>
      <c r="BG24" s="2">
        <v>58</v>
      </c>
      <c r="BH24" s="2">
        <v>59</v>
      </c>
      <c r="BI24" s="2">
        <v>60</v>
      </c>
      <c r="BJ24" s="3" t="s">
        <v>3</v>
      </c>
      <c r="BK24" s="4" t="s">
        <v>4</v>
      </c>
    </row>
    <row r="25" spans="1:64" x14ac:dyDescent="0.3">
      <c r="A25" s="5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7">
        <v>45</v>
      </c>
      <c r="BK25" s="8">
        <f>SUM(BJ25*1.21)</f>
        <v>54.449999999999996</v>
      </c>
      <c r="BL25">
        <f>IF(COUNTIF(B25:BI25,"")=60,0,1)</f>
        <v>0</v>
      </c>
    </row>
    <row r="26" spans="1:64" x14ac:dyDescent="0.3">
      <c r="A26" s="9">
        <v>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10">
        <v>90</v>
      </c>
      <c r="BK26" s="8">
        <f t="shared" ref="BK26:BK31" si="0">SUM(BJ26*1.21)</f>
        <v>108.89999999999999</v>
      </c>
      <c r="BL26">
        <f t="shared" ref="BL26:BL31" si="1">IF(COUNTIF(B26:BI26,"")=60,0,1)</f>
        <v>0</v>
      </c>
    </row>
    <row r="27" spans="1:64" x14ac:dyDescent="0.3">
      <c r="A27" s="9">
        <v>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10">
        <v>135</v>
      </c>
      <c r="BK27" s="8">
        <f t="shared" si="0"/>
        <v>163.35</v>
      </c>
      <c r="BL27">
        <f t="shared" si="1"/>
        <v>0</v>
      </c>
    </row>
    <row r="28" spans="1:64" x14ac:dyDescent="0.3">
      <c r="A28" s="9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>
        <v>180</v>
      </c>
      <c r="BK28" s="8">
        <f t="shared" si="0"/>
        <v>217.79999999999998</v>
      </c>
      <c r="BL28">
        <f t="shared" si="1"/>
        <v>0</v>
      </c>
    </row>
    <row r="29" spans="1:64" x14ac:dyDescent="0.3">
      <c r="A29" s="9">
        <v>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10">
        <v>225</v>
      </c>
      <c r="BK29" s="8">
        <f t="shared" si="0"/>
        <v>272.25</v>
      </c>
      <c r="BL29">
        <f t="shared" si="1"/>
        <v>0</v>
      </c>
    </row>
    <row r="30" spans="1:64" x14ac:dyDescent="0.3">
      <c r="A30" s="9">
        <v>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10">
        <v>270</v>
      </c>
      <c r="BK30" s="8">
        <f t="shared" si="0"/>
        <v>326.7</v>
      </c>
      <c r="BL30">
        <f t="shared" si="1"/>
        <v>0</v>
      </c>
    </row>
    <row r="31" spans="1:64" ht="15" thickBot="1" x14ac:dyDescent="0.35">
      <c r="A31" s="11">
        <v>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3">
        <v>315</v>
      </c>
      <c r="BK31" s="14">
        <f t="shared" si="0"/>
        <v>381.15</v>
      </c>
      <c r="BL31">
        <f t="shared" si="1"/>
        <v>0</v>
      </c>
    </row>
  </sheetData>
  <protectedRanges>
    <protectedRange sqref="B25:BI31" name="Oblast1"/>
  </protectedRanges>
  <mergeCells count="2">
    <mergeCell ref="A16:BK21"/>
    <mergeCell ref="B23:BI23"/>
  </mergeCells>
  <conditionalFormatting sqref="BK25">
    <cfRule type="expression" dxfId="6" priority="7">
      <formula>SUM($BL$25:$BL$31)=1</formula>
    </cfRule>
  </conditionalFormatting>
  <conditionalFormatting sqref="BK26">
    <cfRule type="expression" dxfId="5" priority="6">
      <formula>SUM($BL$25:$BL$31)=2</formula>
    </cfRule>
  </conditionalFormatting>
  <conditionalFormatting sqref="BK27">
    <cfRule type="expression" dxfId="4" priority="5">
      <formula>SUM($BL$25:$BL$31)=3</formula>
    </cfRule>
  </conditionalFormatting>
  <conditionalFormatting sqref="BK28">
    <cfRule type="expression" dxfId="3" priority="4">
      <formula>SUM($BL$25:$BL$31)=4</formula>
    </cfRule>
  </conditionalFormatting>
  <conditionalFormatting sqref="BK29">
    <cfRule type="expression" dxfId="2" priority="3">
      <formula>SUM($BL$25:$BL$31)=5</formula>
    </cfRule>
  </conditionalFormatting>
  <conditionalFormatting sqref="BK30">
    <cfRule type="expression" dxfId="1" priority="2">
      <formula>SUM($BL$25:$BL$31)=6</formula>
    </cfRule>
  </conditionalFormatting>
  <conditionalFormatting sqref="BK31">
    <cfRule type="expression" dxfId="0" priority="1">
      <formula>SUM($BL$25:$BL$31)=7</formula>
    </cfRule>
  </conditionalFormatting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Řádková inzerce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Motloch Jiří (MČ Brno-Židenice)</dc:creator>
  <cp:lastModifiedBy>Motloch Jiří (MČ Brno-Židenice)</cp:lastModifiedBy>
  <dcterms:created xsi:type="dcterms:W3CDTF">2026-07-21T11:48:15Z</dcterms:created>
  <dcterms:modified xsi:type="dcterms:W3CDTF">2026-07-21T11:56:32Z</dcterms:modified>
</cp:coreProperties>
</file>